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scespria.sharepoint.com/sites/DeTrans_Clientenservice_Clientenadministratie/Gedeelde documenten/General/Clientbegroting 2025/"/>
    </mc:Choice>
  </mc:AlternateContent>
  <xr:revisionPtr revIDLastSave="5" documentId="8_{426C512A-DF7A-42D8-920A-02F33937B354}" xr6:coauthVersionLast="47" xr6:coauthVersionMax="47" xr10:uidLastSave="{D7CED768-2270-4422-8936-A09626CC9ACF}"/>
  <bookViews>
    <workbookView xWindow="-110" yWindow="-110" windowWidth="19420" windowHeight="10300" xr2:uid="{00000000-000D-0000-FFFF-FFFF00000000}"/>
  </bookViews>
  <sheets>
    <sheet name="Blad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2" i="2"/>
  <c r="F45" i="2"/>
  <c r="F18" i="2"/>
  <c r="F47" i="2" l="1"/>
</calcChain>
</file>

<file path=xl/sharedStrings.xml><?xml version="1.0" encoding="utf-8"?>
<sst xmlns="http://schemas.openxmlformats.org/spreadsheetml/2006/main" count="75" uniqueCount="47">
  <si>
    <t>Begroting 2025</t>
  </si>
  <si>
    <t>Naam Cliënt:</t>
  </si>
  <si>
    <t>Woning:</t>
  </si>
  <si>
    <t>Collectieve uitgaven</t>
  </si>
  <si>
    <t>Tarieven waskosten 2025:</t>
  </si>
  <si>
    <t>(door clënt zelf met eigen middelen)</t>
  </si>
  <si>
    <t>(door de Trans)</t>
  </si>
  <si>
    <t>Bijdrage waskosten</t>
  </si>
  <si>
    <t>€</t>
  </si>
  <si>
    <t xml:space="preserve">Administratiekosten </t>
  </si>
  <si>
    <t xml:space="preserve">Administratiekosten  </t>
  </si>
  <si>
    <t>Collectieve ontspanning</t>
  </si>
  <si>
    <t>Collectieve ontspanning:</t>
  </si>
  <si>
    <t xml:space="preserve"> </t>
  </si>
  <si>
    <t>Totaal Collectieve uitgaven</t>
  </si>
  <si>
    <t>Nooitgedacht</t>
  </si>
  <si>
    <t>Emmen</t>
  </si>
  <si>
    <t>Overige uitgaven</t>
  </si>
  <si>
    <t>Zakgeld</t>
  </si>
  <si>
    <t>Privé boodschappen</t>
  </si>
  <si>
    <t>Pedicure</t>
  </si>
  <si>
    <t>Kapper</t>
  </si>
  <si>
    <t>Reiskosten cliënt</t>
  </si>
  <si>
    <t xml:space="preserve">Kado's (verjaardag/sint/kerst) </t>
  </si>
  <si>
    <t>Lectuur/abonnementen</t>
  </si>
  <si>
    <t>Hobby/sport</t>
  </si>
  <si>
    <t>Uitstapjes</t>
  </si>
  <si>
    <t xml:space="preserve">Diversen zakgeld </t>
  </si>
  <si>
    <t>Vakantiekosten</t>
  </si>
  <si>
    <t xml:space="preserve">Kleding </t>
  </si>
  <si>
    <t>Personeelskosten</t>
  </si>
  <si>
    <t>Kamerinrichting</t>
  </si>
  <si>
    <t>Speciale kleding</t>
  </si>
  <si>
    <t>Vervoermiddelen/taxi (WVG)</t>
  </si>
  <si>
    <t>TV/Geluidsapp/Comp./Digicamera</t>
  </si>
  <si>
    <t>Persoonlijke verzorging</t>
  </si>
  <si>
    <t>Kostgeld</t>
  </si>
  <si>
    <t>Brillen/gehoorapparaten</t>
  </si>
  <si>
    <t xml:space="preserve">Onvoorzien </t>
  </si>
  <si>
    <t xml:space="preserve">Kosten AC/clubs/vrijwilligers </t>
  </si>
  <si>
    <t>Totaal overig</t>
  </si>
  <si>
    <t>Totaal Begroting</t>
  </si>
  <si>
    <t>(door cliënt zelf met middelen van de Trans)</t>
  </si>
  <si>
    <t>Collectieve uitgaven per jaar</t>
  </si>
  <si>
    <t>Wettelijik vertegenwoordiger:</t>
  </si>
  <si>
    <t>Persoonlijk Begeleider:</t>
  </si>
  <si>
    <t>Groene cellen kun je invullen,  rest niet wijzigen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</si>
</sst>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2" fontId="0" fillId="0" borderId="0" xfId="0" applyNumberFormat="1"/>
    <xf numFmtId="0" fontId="1" fillId="0" borderId="0" xfId="0" applyFont="1"/>
    <xf numFmtId="2" fontId="4" fillId="0" borderId="0" xfId="0" applyNumberFormat="1" applyFont="1"/>
    <xf numFmtId="2" fontId="2" fillId="0" borderId="0" xfId="0" applyNumberFormat="1" applyFont="1"/>
    <xf numFmtId="0" fontId="5" fillId="0" borderId="0" xfId="0" applyFont="1"/>
    <xf numFmtId="2" fontId="5" fillId="0" borderId="0" xfId="0" applyNumberFormat="1" applyFont="1"/>
    <xf numFmtId="2" fontId="3" fillId="0" borderId="0" xfId="0" applyNumberFormat="1" applyFont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44" fontId="0" fillId="2" borderId="4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44" fontId="0" fillId="2" borderId="0" xfId="0" applyNumberFormat="1" applyFill="1"/>
    <xf numFmtId="0" fontId="0" fillId="2" borderId="7" xfId="0" applyFill="1" applyBorder="1"/>
    <xf numFmtId="0" fontId="4" fillId="2" borderId="6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2" fontId="0" fillId="3" borderId="1" xfId="0" applyNumberForma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0" xfId="0" applyFont="1" applyFill="1"/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703C-5B5E-4EB6-B0BE-30242347728C}">
  <dimension ref="A1:N47"/>
  <sheetViews>
    <sheetView showGridLines="0" showZeros="0" tabSelected="1" topLeftCell="A18" workbookViewId="0">
      <selection activeCell="F22" sqref="F22"/>
    </sheetView>
  </sheetViews>
  <sheetFormatPr defaultRowHeight="12.5" x14ac:dyDescent="0.25"/>
  <cols>
    <col min="3" max="3" width="24" customWidth="1"/>
    <col min="4" max="4" width="25.1796875" customWidth="1"/>
    <col min="8" max="8" width="16.7265625" customWidth="1"/>
    <col min="9" max="9" width="12.7265625" customWidth="1"/>
    <col min="10" max="10" width="9.7265625" customWidth="1"/>
  </cols>
  <sheetData>
    <row r="1" spans="1:14" ht="13" x14ac:dyDescent="0.3">
      <c r="C1" s="25" t="s">
        <v>46</v>
      </c>
      <c r="D1" s="25"/>
    </row>
    <row r="3" spans="1:14" ht="18.5" x14ac:dyDescent="0.45">
      <c r="D3" s="9" t="s">
        <v>0</v>
      </c>
      <c r="E3" s="9"/>
    </row>
    <row r="5" spans="1:14" ht="21.65" customHeight="1" thickBot="1" x14ac:dyDescent="0.3">
      <c r="C5" t="s">
        <v>1</v>
      </c>
      <c r="D5" s="26"/>
      <c r="E5" s="26"/>
      <c r="F5" s="26"/>
    </row>
    <row r="6" spans="1:14" ht="21.65" customHeight="1" thickBot="1" x14ac:dyDescent="0.3">
      <c r="C6" t="s">
        <v>2</v>
      </c>
      <c r="D6" s="27"/>
      <c r="E6" s="27"/>
      <c r="F6" s="27"/>
    </row>
    <row r="7" spans="1:14" ht="21.65" customHeight="1" thickBot="1" x14ac:dyDescent="0.3">
      <c r="C7" t="s">
        <v>44</v>
      </c>
      <c r="D7" s="27"/>
      <c r="E7" s="27"/>
      <c r="F7" s="27"/>
    </row>
    <row r="8" spans="1:14" ht="21.65" customHeight="1" thickBot="1" x14ac:dyDescent="0.3">
      <c r="C8" t="s">
        <v>45</v>
      </c>
      <c r="D8" s="27"/>
      <c r="E8" s="27"/>
      <c r="F8" s="27"/>
    </row>
    <row r="9" spans="1:14" ht="14.5" x14ac:dyDescent="0.35">
      <c r="H9" s="4"/>
    </row>
    <row r="10" spans="1:14" ht="13" x14ac:dyDescent="0.3">
      <c r="H10" s="2" t="s">
        <v>43</v>
      </c>
    </row>
    <row r="11" spans="1:14" ht="13" x14ac:dyDescent="0.3">
      <c r="H11" s="10" t="s">
        <v>4</v>
      </c>
      <c r="I11" s="11"/>
      <c r="J11" s="12">
        <v>0</v>
      </c>
      <c r="K11" s="13" t="s">
        <v>5</v>
      </c>
      <c r="L11" s="13"/>
      <c r="M11" s="13"/>
      <c r="N11" s="14"/>
    </row>
    <row r="12" spans="1:14" ht="14.5" x14ac:dyDescent="0.35">
      <c r="B12" s="4" t="s">
        <v>3</v>
      </c>
      <c r="F12" s="3"/>
      <c r="H12" s="15"/>
      <c r="I12" s="16"/>
      <c r="J12" s="17">
        <f>12*18.7</f>
        <v>224.39999999999998</v>
      </c>
      <c r="K12" s="16" t="s">
        <v>42</v>
      </c>
      <c r="L12" s="16"/>
      <c r="M12" s="16"/>
      <c r="N12" s="18"/>
    </row>
    <row r="13" spans="1:14" x14ac:dyDescent="0.25">
      <c r="F13" s="3"/>
      <c r="H13" s="15"/>
      <c r="I13" s="16"/>
      <c r="J13" s="17">
        <f>12*62.58</f>
        <v>750.96</v>
      </c>
      <c r="K13" s="16" t="s">
        <v>6</v>
      </c>
      <c r="L13" s="16"/>
      <c r="M13" s="16"/>
      <c r="N13" s="18"/>
    </row>
    <row r="14" spans="1:14" x14ac:dyDescent="0.25">
      <c r="A14">
        <v>46900</v>
      </c>
      <c r="B14" t="s">
        <v>7</v>
      </c>
      <c r="E14" t="s">
        <v>8</v>
      </c>
      <c r="F14" s="23">
        <v>0</v>
      </c>
      <c r="H14" s="15"/>
      <c r="I14" s="16"/>
      <c r="J14" s="16"/>
      <c r="K14" s="16"/>
      <c r="L14" s="16"/>
      <c r="M14" s="16"/>
      <c r="N14" s="18"/>
    </row>
    <row r="15" spans="1:14" ht="13" x14ac:dyDescent="0.3">
      <c r="A15">
        <v>46920</v>
      </c>
      <c r="B15" t="s">
        <v>9</v>
      </c>
      <c r="E15" t="s">
        <v>8</v>
      </c>
      <c r="F15" s="23">
        <v>55.37</v>
      </c>
      <c r="H15" s="19" t="s">
        <v>10</v>
      </c>
      <c r="I15" s="16"/>
      <c r="J15" s="17">
        <v>55.37</v>
      </c>
      <c r="K15" s="16" t="s">
        <v>13</v>
      </c>
      <c r="L15" s="16"/>
      <c r="M15" s="16"/>
      <c r="N15" s="18"/>
    </row>
    <row r="16" spans="1:14" x14ac:dyDescent="0.25">
      <c r="A16">
        <v>46910</v>
      </c>
      <c r="B16" t="s">
        <v>11</v>
      </c>
      <c r="E16" t="s">
        <v>8</v>
      </c>
      <c r="F16" s="23"/>
      <c r="H16" s="15"/>
      <c r="I16" s="16"/>
      <c r="J16" s="16"/>
      <c r="K16" s="16"/>
      <c r="L16" s="16"/>
      <c r="M16" s="16"/>
      <c r="N16" s="18"/>
    </row>
    <row r="17" spans="1:14" ht="13" x14ac:dyDescent="0.3">
      <c r="F17" s="3"/>
      <c r="H17" s="19" t="s">
        <v>12</v>
      </c>
      <c r="I17" s="16"/>
      <c r="J17" s="16" t="s">
        <v>13</v>
      </c>
      <c r="K17" s="16"/>
      <c r="L17" s="16"/>
      <c r="M17" s="16"/>
      <c r="N17" s="18"/>
    </row>
    <row r="18" spans="1:14" ht="13" x14ac:dyDescent="0.3">
      <c r="B18" s="2" t="s">
        <v>14</v>
      </c>
      <c r="C18" s="2"/>
      <c r="D18" s="2"/>
      <c r="E18" s="2" t="s">
        <v>8</v>
      </c>
      <c r="F18" s="5">
        <f>SUM(F14:F16)</f>
        <v>55.37</v>
      </c>
      <c r="H18" s="15"/>
      <c r="I18" s="16" t="s">
        <v>15</v>
      </c>
      <c r="J18" s="17">
        <v>87.12</v>
      </c>
      <c r="K18" s="16" t="s">
        <v>13</v>
      </c>
      <c r="L18" s="16"/>
      <c r="M18" s="16"/>
      <c r="N18" s="18"/>
    </row>
    <row r="19" spans="1:14" x14ac:dyDescent="0.25">
      <c r="F19" s="3"/>
      <c r="H19" s="15"/>
      <c r="I19" s="16" t="s">
        <v>16</v>
      </c>
      <c r="J19" s="17">
        <v>50</v>
      </c>
      <c r="K19" s="16" t="s">
        <v>13</v>
      </c>
      <c r="L19" s="16"/>
      <c r="M19" s="16"/>
      <c r="N19" s="18"/>
    </row>
    <row r="20" spans="1:14" ht="14.5" x14ac:dyDescent="0.35">
      <c r="B20" s="4" t="s">
        <v>17</v>
      </c>
      <c r="F20" s="3"/>
      <c r="H20" s="15"/>
      <c r="I20" s="16"/>
      <c r="J20" s="16"/>
      <c r="K20" s="16"/>
      <c r="L20" s="16"/>
      <c r="M20" s="16"/>
      <c r="N20" s="18"/>
    </row>
    <row r="21" spans="1:14" x14ac:dyDescent="0.25">
      <c r="F21" s="3"/>
      <c r="H21" s="20"/>
      <c r="I21" s="21"/>
      <c r="J21" s="21"/>
      <c r="K21" s="21"/>
      <c r="L21" s="21"/>
      <c r="M21" s="21"/>
      <c r="N21" s="22"/>
    </row>
    <row r="22" spans="1:14" x14ac:dyDescent="0.25">
      <c r="A22">
        <v>47001</v>
      </c>
      <c r="B22" t="s">
        <v>18</v>
      </c>
      <c r="E22" t="s">
        <v>8</v>
      </c>
      <c r="F22" s="23">
        <v>0</v>
      </c>
    </row>
    <row r="23" spans="1:14" x14ac:dyDescent="0.25">
      <c r="A23">
        <v>47002</v>
      </c>
      <c r="B23" t="s">
        <v>19</v>
      </c>
      <c r="E23" t="s">
        <v>8</v>
      </c>
      <c r="F23" s="23"/>
    </row>
    <row r="24" spans="1:14" x14ac:dyDescent="0.25">
      <c r="A24">
        <v>47003</v>
      </c>
      <c r="B24" t="s">
        <v>20</v>
      </c>
      <c r="E24" t="s">
        <v>8</v>
      </c>
      <c r="F24" s="23"/>
    </row>
    <row r="25" spans="1:14" x14ac:dyDescent="0.25">
      <c r="A25">
        <v>47004</v>
      </c>
      <c r="B25" t="s">
        <v>21</v>
      </c>
      <c r="E25" t="s">
        <v>8</v>
      </c>
      <c r="F25" s="23"/>
    </row>
    <row r="26" spans="1:14" x14ac:dyDescent="0.25">
      <c r="A26">
        <v>47005</v>
      </c>
      <c r="B26" s="6" t="s">
        <v>22</v>
      </c>
      <c r="E26" t="s">
        <v>8</v>
      </c>
      <c r="F26" s="23"/>
    </row>
    <row r="27" spans="1:14" x14ac:dyDescent="0.25">
      <c r="A27">
        <v>47006</v>
      </c>
      <c r="B27" t="s">
        <v>23</v>
      </c>
      <c r="E27" t="s">
        <v>8</v>
      </c>
      <c r="F27" s="23"/>
    </row>
    <row r="28" spans="1:14" x14ac:dyDescent="0.25">
      <c r="A28">
        <v>47007</v>
      </c>
      <c r="B28" t="s">
        <v>24</v>
      </c>
      <c r="E28" t="s">
        <v>8</v>
      </c>
      <c r="F28" s="23"/>
    </row>
    <row r="29" spans="1:14" x14ac:dyDescent="0.25">
      <c r="A29">
        <v>47008</v>
      </c>
      <c r="B29" s="1" t="s">
        <v>25</v>
      </c>
      <c r="E29" t="s">
        <v>8</v>
      </c>
      <c r="F29" s="23"/>
    </row>
    <row r="30" spans="1:14" x14ac:dyDescent="0.25">
      <c r="A30">
        <v>47009</v>
      </c>
      <c r="B30" t="s">
        <v>26</v>
      </c>
      <c r="E30" t="s">
        <v>8</v>
      </c>
      <c r="F30" s="23"/>
    </row>
    <row r="31" spans="1:14" x14ac:dyDescent="0.25">
      <c r="A31">
        <v>47010</v>
      </c>
      <c r="B31" t="s">
        <v>27</v>
      </c>
      <c r="E31" t="s">
        <v>8</v>
      </c>
      <c r="F31" s="23"/>
    </row>
    <row r="32" spans="1:14" x14ac:dyDescent="0.25">
      <c r="A32">
        <v>47500</v>
      </c>
      <c r="B32" s="1" t="s">
        <v>28</v>
      </c>
      <c r="E32" t="s">
        <v>8</v>
      </c>
      <c r="F32" s="23"/>
    </row>
    <row r="33" spans="1:6" x14ac:dyDescent="0.25">
      <c r="A33">
        <v>47600</v>
      </c>
      <c r="B33" t="s">
        <v>29</v>
      </c>
      <c r="E33" t="s">
        <v>8</v>
      </c>
      <c r="F33" s="23"/>
    </row>
    <row r="34" spans="1:6" x14ac:dyDescent="0.25">
      <c r="A34">
        <v>47700</v>
      </c>
      <c r="B34" t="s">
        <v>30</v>
      </c>
      <c r="E34" t="s">
        <v>8</v>
      </c>
      <c r="F34" s="23"/>
    </row>
    <row r="35" spans="1:6" x14ac:dyDescent="0.25">
      <c r="A35">
        <v>48001</v>
      </c>
      <c r="B35" t="s">
        <v>31</v>
      </c>
      <c r="E35" t="s">
        <v>8</v>
      </c>
      <c r="F35" s="23"/>
    </row>
    <row r="36" spans="1:6" x14ac:dyDescent="0.25">
      <c r="A36">
        <v>48002</v>
      </c>
      <c r="B36" s="1" t="s">
        <v>32</v>
      </c>
      <c r="E36" t="s">
        <v>8</v>
      </c>
      <c r="F36" s="23"/>
    </row>
    <row r="37" spans="1:6" x14ac:dyDescent="0.25">
      <c r="A37">
        <v>48003</v>
      </c>
      <c r="B37" t="s">
        <v>33</v>
      </c>
      <c r="E37" t="s">
        <v>8</v>
      </c>
      <c r="F37" s="23"/>
    </row>
    <row r="38" spans="1:6" x14ac:dyDescent="0.25">
      <c r="A38">
        <v>48004</v>
      </c>
      <c r="B38" t="s">
        <v>34</v>
      </c>
      <c r="E38" t="s">
        <v>8</v>
      </c>
      <c r="F38" s="23"/>
    </row>
    <row r="39" spans="1:6" x14ac:dyDescent="0.25">
      <c r="A39">
        <v>48005</v>
      </c>
      <c r="B39" t="s">
        <v>35</v>
      </c>
      <c r="E39" t="s">
        <v>8</v>
      </c>
      <c r="F39" s="23"/>
    </row>
    <row r="40" spans="1:6" x14ac:dyDescent="0.25">
      <c r="A40">
        <v>48006</v>
      </c>
      <c r="B40" s="1" t="s">
        <v>36</v>
      </c>
      <c r="E40" t="s">
        <v>8</v>
      </c>
      <c r="F40" s="24"/>
    </row>
    <row r="41" spans="1:6" x14ac:dyDescent="0.25">
      <c r="A41">
        <v>48007</v>
      </c>
      <c r="B41" s="1" t="s">
        <v>37</v>
      </c>
      <c r="E41" t="s">
        <v>8</v>
      </c>
      <c r="F41" s="23"/>
    </row>
    <row r="42" spans="1:6" ht="14" x14ac:dyDescent="0.3">
      <c r="A42">
        <v>48008</v>
      </c>
      <c r="B42" t="s">
        <v>38</v>
      </c>
      <c r="C42" s="7"/>
      <c r="D42" s="7"/>
      <c r="E42" t="s">
        <v>8</v>
      </c>
      <c r="F42" s="23"/>
    </row>
    <row r="43" spans="1:6" x14ac:dyDescent="0.25">
      <c r="A43">
        <v>48009</v>
      </c>
      <c r="B43" t="s">
        <v>39</v>
      </c>
      <c r="E43" t="s">
        <v>8</v>
      </c>
      <c r="F43" s="23"/>
    </row>
    <row r="44" spans="1:6" x14ac:dyDescent="0.25">
      <c r="F44" s="3"/>
    </row>
    <row r="45" spans="1:6" ht="14.5" x14ac:dyDescent="0.35">
      <c r="B45" s="4" t="s">
        <v>40</v>
      </c>
      <c r="F45" s="5">
        <f>SUM(F22:F43)</f>
        <v>0</v>
      </c>
    </row>
    <row r="46" spans="1:6" x14ac:dyDescent="0.25">
      <c r="F46" s="3"/>
    </row>
    <row r="47" spans="1:6" ht="14" x14ac:dyDescent="0.3">
      <c r="B47" s="7" t="s">
        <v>41</v>
      </c>
      <c r="F47" s="8">
        <f>F45+F18</f>
        <v>55.37</v>
      </c>
    </row>
  </sheetData>
  <mergeCells count="4">
    <mergeCell ref="D5:F5"/>
    <mergeCell ref="D6:F6"/>
    <mergeCell ref="D7:F7"/>
    <mergeCell ref="D8:F8"/>
  </mergeCells>
  <phoneticPr fontId="6" type="noConversion"/>
  <dataValidations count="6">
    <dataValidation type="decimal" allowBlank="1" showInputMessage="1" showErrorMessage="1" sqref="F22:F43" xr:uid="{77D8BC96-7935-4077-A284-0237A3CAFE64}">
      <formula1>0</formula1>
      <formula2>10000</formula2>
    </dataValidation>
    <dataValidation operator="equal" allowBlank="1" showInputMessage="1" showErrorMessage="1" errorTitle="beveiliging" error="Deze cel kan niet gewijzigd worden" promptTitle="niet wijzigen" sqref="B16" xr:uid="{CFAB09F3-9A5E-448F-B7C2-2F8697A6EEEB}"/>
    <dataValidation type="textLength" operator="equal" allowBlank="1" showInputMessage="1" showErrorMessage="1" errorTitle="beveiliging" error="Deze cel kan niet gewijzigd worden" promptTitle="niet wijzigen" sqref="D15:D47 E12:E43 B17:B28 F44:F47 B30:B31 B41:B47 F17:F21 A12:A47 B12:B15 D12:D13 F12:F13 C12:C47 B33:B39 H9" xr:uid="{A7510691-E244-48A3-A4D5-3725124839CF}">
      <formula1>0</formula1>
    </dataValidation>
    <dataValidation type="list" allowBlank="1" showInputMessage="1" showErrorMessage="1" sqref="F16" xr:uid="{A9688053-4353-4512-9B23-398F7C4FB694}">
      <formula1>$J$18:$J$19</formula1>
    </dataValidation>
    <dataValidation type="list" allowBlank="1" showInputMessage="1" showErrorMessage="1" sqref="F14" xr:uid="{A0B2890D-BA0E-43BF-A0D7-3D5B90A11386}">
      <formula1>$J$11:$J$13</formula1>
    </dataValidation>
    <dataValidation type="list" allowBlank="1" showInputMessage="1" showErrorMessage="1" sqref="F15" xr:uid="{BCD03373-3855-4BBA-8342-78BED28D8844}">
      <formula1>$J$15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47E058A7F674A8BA325F24ED805D3" ma:contentTypeVersion="17" ma:contentTypeDescription="Een nieuw document maken." ma:contentTypeScope="" ma:versionID="254ca95340599aedc88e75badb01510a">
  <xsd:schema xmlns:xsd="http://www.w3.org/2001/XMLSchema" xmlns:xs="http://www.w3.org/2001/XMLSchema" xmlns:p="http://schemas.microsoft.com/office/2006/metadata/properties" xmlns:ns2="5737f171-fce9-44ac-8043-fbda53b02a21" xmlns:ns3="0e5eb83b-eb96-456f-8a6e-a2eedcc4b747" targetNamespace="http://schemas.microsoft.com/office/2006/metadata/properties" ma:root="true" ma:fieldsID="d5f90684c20ad892c25aaf63b68448fb" ns2:_="" ns3:_="">
    <xsd:import namespace="5737f171-fce9-44ac-8043-fbda53b02a21"/>
    <xsd:import namespace="0e5eb83b-eb96-456f-8a6e-a2eedcc4b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7f171-fce9-44ac-8043-fbda53b02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2c0e6f01-f5fc-4fbb-bcf5-e6018e821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eb83b-eb96-456f-8a6e-a2eedcc4b7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1eb6210-71eb-495f-80ab-2ec7cf25e491}" ma:internalName="TaxCatchAll" ma:showField="CatchAllData" ma:web="0e5eb83b-eb96-456f-8a6e-a2eedcc4b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eb83b-eb96-456f-8a6e-a2eedcc4b747" xsi:nil="true"/>
    <lcf76f155ced4ddcb4097134ff3c332f xmlns="5737f171-fce9-44ac-8043-fbda53b02a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FD496E-A9B7-4A7F-8783-524AFB522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7f171-fce9-44ac-8043-fbda53b02a21"/>
    <ds:schemaRef ds:uri="0e5eb83b-eb96-456f-8a6e-a2eedcc4b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8CBAF-2412-42EF-B3E7-E89DC5779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26E1C-5A9D-44C0-BB8F-B4C02265BE2E}">
  <ds:schemaRefs>
    <ds:schemaRef ds:uri="http://schemas.microsoft.com/office/2006/metadata/properties"/>
    <ds:schemaRef ds:uri="http://schemas.microsoft.com/office/infopath/2007/PartnerControls"/>
    <ds:schemaRef ds:uri="0e5eb83b-eb96-456f-8a6e-a2eedcc4b747"/>
    <ds:schemaRef ds:uri="5737f171-fce9-44ac-8043-fbda53b02a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Dolfing, Talea</dc:creator>
  <cp:keywords/>
  <dc:description/>
  <cp:lastModifiedBy>Dolfing, Talea</cp:lastModifiedBy>
  <cp:revision/>
  <dcterms:created xsi:type="dcterms:W3CDTF">2024-05-07T16:15:31Z</dcterms:created>
  <dcterms:modified xsi:type="dcterms:W3CDTF">2024-11-28T12:49:36Z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0x0101007CB47E058A7F674A8BA325F24ED805D3</vt:lpwstr>
  </property>
  <property fmtid="{D5CDD505-2E9C-101B-9397-08002B2CF9AE}" pid="3" name="MediaServiceImageTags">
    <vt:lpwstr/>
  </property>
</Properties>
</file>